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а 2025-2027" sheetId="1" r:id="rId1"/>
  </sheets>
  <definedNames>
    <definedName name="_xlnm.Print_Area" localSheetId="0">'на 2025-2027'!$A$1:$R$27</definedName>
  </definedNames>
  <calcPr calcId="145621"/>
</workbook>
</file>

<file path=xl/calcChain.xml><?xml version="1.0" encoding="utf-8"?>
<calcChain xmlns="http://schemas.openxmlformats.org/spreadsheetml/2006/main">
  <c r="N27" i="1" l="1"/>
  <c r="O27" i="1" l="1"/>
  <c r="M27" i="1"/>
  <c r="R27" i="1"/>
  <c r="Q27" i="1"/>
  <c r="P27" i="1"/>
</calcChain>
</file>

<file path=xl/sharedStrings.xml><?xml version="1.0" encoding="utf-8"?>
<sst xmlns="http://schemas.openxmlformats.org/spreadsheetml/2006/main" count="139" uniqueCount="70">
  <si>
    <t>Приложение N 1</t>
  </si>
  <si>
    <t>к Порядку</t>
  </si>
  <si>
    <t>формирования и ведения реестра источников доходов</t>
  </si>
  <si>
    <t>РЕЕСТР</t>
  </si>
  <si>
    <t>N п/п</t>
  </si>
  <si>
    <t>код вида доходов бюджетов</t>
  </si>
  <si>
    <t>код подвида доходов бюджетов</t>
  </si>
  <si>
    <t>на очередной финансовый год</t>
  </si>
  <si>
    <t>на первый год планового периода</t>
  </si>
  <si>
    <t>на второй год планового периода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</si>
  <si>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</si>
  <si>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</si>
  <si>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</si>
  <si>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</si>
  <si>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</si>
  <si>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</si>
  <si>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</si>
  <si>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</t>
  </si>
  <si>
    <t>наименование</t>
  </si>
  <si>
    <t>0000</t>
  </si>
  <si>
    <t>Наименование финансового органа:   комитет финансов Администрации Любытинского муниципального района</t>
  </si>
  <si>
    <t>Единицы измерения:   рубль</t>
  </si>
  <si>
    <t>1</t>
  </si>
  <si>
    <t>02</t>
  </si>
  <si>
    <t>01</t>
  </si>
  <si>
    <t>010</t>
  </si>
  <si>
    <t>110</t>
  </si>
  <si>
    <t>020</t>
  </si>
  <si>
    <t>030</t>
  </si>
  <si>
    <t>03</t>
  </si>
  <si>
    <t>Доходы от уплаты акцизов на дизельное топливо,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</si>
  <si>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</si>
  <si>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</si>
  <si>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</si>
  <si>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</si>
  <si>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241</t>
  </si>
  <si>
    <t>251</t>
  </si>
  <si>
    <t>261</t>
  </si>
  <si>
    <t>источников доходов бюджета Любытинского сельского поселения</t>
  </si>
  <si>
    <t xml:space="preserve"> бюджета Любытинсккого сельского поселения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</si>
  <si>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</si>
  <si>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</si>
  <si>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10</t>
  </si>
  <si>
    <t>06</t>
  </si>
  <si>
    <t>033</t>
  </si>
  <si>
    <t>043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</si>
  <si>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</si>
  <si>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Главный администратор (администратор) доходов   Любытинского сельского поселения</t>
  </si>
  <si>
    <t>Код классификации доходов бюджета</t>
  </si>
  <si>
    <t>Нормативы распределения доходов в  бюджет Любытинского сельского поселения (%)</t>
  </si>
  <si>
    <t>Наименование кодов классификации доходов бюджета Любытинского сельского поселения</t>
  </si>
  <si>
    <t>Оценка исполнения  бюджета Любытинского сельского поселения на текущий год</t>
  </si>
  <si>
    <t>Показатели прогноза доходов бюджета Любытинского сельского поселения</t>
  </si>
  <si>
    <t>05</t>
  </si>
  <si>
    <t>100</t>
  </si>
  <si>
    <t>Единый сельскохозяйственный налог</t>
  </si>
  <si>
    <r>
      <t xml:space="preserve">Наименование публично-правового образования:  </t>
    </r>
    <r>
      <rPr>
        <b/>
        <sz val="9"/>
        <rFont val="Times New Roman"/>
        <family val="1"/>
        <charset val="204"/>
      </rPr>
      <t xml:space="preserve"> Любытинское сельское поселение</t>
    </r>
  </si>
  <si>
    <t>Показатели прогноза доходов на текущий год в соответствии с решением Совета депутатов Любытинского муниципального района «О бюджете Любытинского сельского поселения» (тыс. руб.)</t>
  </si>
  <si>
    <t>Управление ФНС по Новгородской области</t>
  </si>
  <si>
    <t>Показатели кассовых поступлений в бюджет Любытинского сельского поселения в текущем году (по состоянию на "01"октября 2024г.)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</si>
  <si>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</si>
  <si>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</si>
  <si>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</si>
  <si>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Всего</t>
  </si>
  <si>
    <t>17</t>
  </si>
  <si>
    <t>15</t>
  </si>
  <si>
    <t>8526</t>
  </si>
  <si>
    <t>150</t>
  </si>
  <si>
    <t>Администрация Любытинского муниципального района</t>
  </si>
  <si>
    <t>Инициативные платежи, зачисляемые в бюджеты сельских поселений (средства граждан)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</si>
</sst>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scheme val="minor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1" fillId="2" borderId="0" xfId="0" applyFont="1" applyFill="1"/>
    <xf numFmtId="0" fontId="3" fillId="2" borderId="7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64" fontId="5" fillId="2" borderId="7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49" fontId="3" fillId="2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7" fillId="2" borderId="0" xfId="0" applyFont="1" applyFill="1"/>
    <xf numFmtId="0" fontId="3" fillId="0" borderId="0" xfId="0" applyFont="1" applyAlignment="1">
      <alignment horizontal="justify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5" fillId="2" borderId="3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4" fontId="3" fillId="0" borderId="0" xfId="0" applyNumberFormat="1" applyFont="1"/>
    <xf numFmtId="164" fontId="3" fillId="2" borderId="0" xfId="0" applyNumberFormat="1" applyFont="1" applyFill="1"/>
    <xf numFmtId="0" fontId="7" fillId="0" borderId="0" xfId="0" applyFont="1"/>
    <xf numFmtId="164" fontId="7" fillId="2" borderId="0" xfId="0" applyNumberFormat="1" applyFont="1" applyFill="1"/>
    <xf numFmtId="0" fontId="10" fillId="2" borderId="0" xfId="0" applyFont="1" applyFill="1"/>
    <xf numFmtId="164" fontId="4" fillId="0" borderId="0" xfId="0" applyNumberFormat="1" applyFont="1"/>
    <xf numFmtId="164" fontId="4" fillId="2" borderId="0" xfId="0" applyNumberFormat="1" applyFont="1" applyFill="1"/>
    <xf numFmtId="164" fontId="3" fillId="2" borderId="12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2" borderId="9" xfId="0" applyFont="1" applyFill="1" applyBorder="1" applyAlignment="1">
      <alignment horizontal="justify" vertical="center" wrapText="1"/>
    </xf>
    <xf numFmtId="0" fontId="5" fillId="2" borderId="8" xfId="0" applyFont="1" applyFill="1" applyBorder="1" applyAlignment="1">
      <alignment horizontal="justify" vertical="center" wrapText="1"/>
    </xf>
    <xf numFmtId="0" fontId="5" fillId="2" borderId="7" xfId="0" applyFont="1" applyFill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5" xfId="0" applyFont="1" applyBorder="1" applyAlignment="1">
      <alignment horizontal="justify" vertical="center"/>
    </xf>
    <xf numFmtId="0" fontId="3" fillId="0" borderId="14" xfId="0" applyFont="1" applyBorder="1" applyAlignment="1">
      <alignment horizontal="justify" vertical="center"/>
    </xf>
    <xf numFmtId="0" fontId="3" fillId="0" borderId="13" xfId="0" applyFont="1" applyBorder="1" applyAlignment="1">
      <alignment horizontal="justify" vertical="center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topLeftCell="A13" zoomScaleNormal="100" workbookViewId="0">
      <selection activeCell="I37" sqref="I37"/>
    </sheetView>
  </sheetViews>
  <sheetFormatPr defaultRowHeight="14.4" x14ac:dyDescent="0.3"/>
  <cols>
    <col min="1" max="1" width="3.33203125" style="7" customWidth="1"/>
    <col min="2" max="2" width="5.44140625" style="7" customWidth="1"/>
    <col min="3" max="3" width="7.5546875" style="7" customWidth="1"/>
    <col min="4" max="4" width="6.109375" style="7" customWidth="1"/>
    <col min="5" max="5" width="7" style="7" customWidth="1"/>
    <col min="6" max="6" width="6.33203125" style="7" customWidth="1"/>
    <col min="7" max="7" width="7.5546875" style="7" customWidth="1"/>
    <col min="8" max="8" width="8.33203125" style="7" customWidth="1"/>
    <col min="9" max="9" width="22.33203125" style="7" customWidth="1"/>
    <col min="10" max="10" width="4.33203125" style="19" customWidth="1"/>
    <col min="11" max="11" width="11.88671875" style="7" customWidth="1"/>
    <col min="12" max="12" width="6.77734375" style="7" customWidth="1"/>
    <col min="13" max="13" width="8.88671875" style="30" customWidth="1"/>
    <col min="14" max="14" width="9.6640625" style="30" customWidth="1"/>
    <col min="15" max="15" width="8.44140625" style="31" customWidth="1"/>
    <col min="16" max="16" width="10.5546875" style="30" customWidth="1"/>
    <col min="17" max="17" width="8.6640625" style="30" customWidth="1"/>
    <col min="18" max="18" width="8.33203125" style="30" customWidth="1"/>
    <col min="19" max="19" width="8.88671875" style="23"/>
  </cols>
  <sheetData>
    <row r="1" spans="1:19" x14ac:dyDescent="0.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</row>
    <row r="2" spans="1:19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9" s="1" customFormat="1" ht="13.8" x14ac:dyDescent="0.25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24"/>
    </row>
    <row r="4" spans="1:19" s="1" customFormat="1" ht="13.8" x14ac:dyDescent="0.25">
      <c r="A4" s="36" t="s">
        <v>39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24"/>
    </row>
    <row r="5" spans="1:19" s="1" customFormat="1" ht="13.8" x14ac:dyDescent="0.25">
      <c r="A5" s="13"/>
      <c r="B5" s="6"/>
      <c r="C5" s="6"/>
      <c r="D5" s="6"/>
      <c r="E5" s="6"/>
      <c r="F5" s="6"/>
      <c r="G5" s="6"/>
      <c r="H5" s="6"/>
      <c r="I5" s="6"/>
      <c r="J5" s="18"/>
      <c r="K5" s="6"/>
      <c r="L5" s="6"/>
      <c r="M5" s="25"/>
      <c r="N5" s="25"/>
      <c r="O5" s="26"/>
      <c r="P5" s="25"/>
      <c r="Q5" s="25"/>
      <c r="R5" s="25"/>
      <c r="S5" s="24"/>
    </row>
    <row r="6" spans="1:19" s="1" customFormat="1" ht="13.8" x14ac:dyDescent="0.25">
      <c r="A6" s="59" t="s">
        <v>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24"/>
    </row>
    <row r="7" spans="1:19" s="1" customFormat="1" ht="13.8" x14ac:dyDescent="0.25">
      <c r="A7" s="59" t="s">
        <v>38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24"/>
    </row>
    <row r="8" spans="1:19" s="1" customFormat="1" ht="13.8" x14ac:dyDescent="0.25">
      <c r="A8" s="13"/>
      <c r="B8" s="6"/>
      <c r="C8" s="6"/>
      <c r="D8" s="6"/>
      <c r="E8" s="6"/>
      <c r="F8" s="6"/>
      <c r="G8" s="6"/>
      <c r="H8" s="6"/>
      <c r="I8" s="6"/>
      <c r="J8" s="18"/>
      <c r="K8" s="6"/>
      <c r="L8" s="6"/>
      <c r="M8" s="25"/>
      <c r="N8" s="25"/>
      <c r="O8" s="26"/>
      <c r="P8" s="25"/>
      <c r="Q8" s="25"/>
      <c r="R8" s="25"/>
      <c r="S8" s="24"/>
    </row>
    <row r="9" spans="1:19" s="1" customFormat="1" ht="13.8" x14ac:dyDescent="0.25">
      <c r="A9" s="60" t="s">
        <v>20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24"/>
    </row>
    <row r="10" spans="1:19" s="1" customFormat="1" ht="13.8" x14ac:dyDescent="0.25">
      <c r="A10" s="60" t="s">
        <v>56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24"/>
    </row>
    <row r="11" spans="1:19" s="1" customFormat="1" thickBot="1" x14ac:dyDescent="0.3">
      <c r="A11" s="61" t="s">
        <v>21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24"/>
    </row>
    <row r="12" spans="1:19" s="1" customFormat="1" ht="153" customHeight="1" thickBot="1" x14ac:dyDescent="0.3">
      <c r="A12" s="52" t="s">
        <v>4</v>
      </c>
      <c r="B12" s="49" t="s">
        <v>48</v>
      </c>
      <c r="C12" s="50"/>
      <c r="D12" s="50"/>
      <c r="E12" s="50"/>
      <c r="F12" s="50"/>
      <c r="G12" s="50"/>
      <c r="H12" s="51"/>
      <c r="I12" s="52" t="s">
        <v>50</v>
      </c>
      <c r="J12" s="55" t="s">
        <v>47</v>
      </c>
      <c r="K12" s="56"/>
      <c r="L12" s="52" t="s">
        <v>49</v>
      </c>
      <c r="M12" s="40" t="s">
        <v>57</v>
      </c>
      <c r="N12" s="40" t="s">
        <v>59</v>
      </c>
      <c r="O12" s="43" t="s">
        <v>51</v>
      </c>
      <c r="P12" s="46" t="s">
        <v>52</v>
      </c>
      <c r="Q12" s="47"/>
      <c r="R12" s="48"/>
      <c r="S12" s="24"/>
    </row>
    <row r="13" spans="1:19" s="1" customFormat="1" ht="26.4" customHeight="1" thickBot="1" x14ac:dyDescent="0.3">
      <c r="A13" s="53"/>
      <c r="B13" s="49" t="s">
        <v>5</v>
      </c>
      <c r="C13" s="50"/>
      <c r="D13" s="50"/>
      <c r="E13" s="50"/>
      <c r="F13" s="51"/>
      <c r="G13" s="49" t="s">
        <v>6</v>
      </c>
      <c r="H13" s="51"/>
      <c r="I13" s="53"/>
      <c r="J13" s="57"/>
      <c r="K13" s="58"/>
      <c r="L13" s="53"/>
      <c r="M13" s="41"/>
      <c r="N13" s="41"/>
      <c r="O13" s="44"/>
      <c r="P13" s="40" t="s">
        <v>7</v>
      </c>
      <c r="Q13" s="40" t="s">
        <v>8</v>
      </c>
      <c r="R13" s="40" t="s">
        <v>9</v>
      </c>
      <c r="S13" s="24"/>
    </row>
    <row r="14" spans="1:19" s="2" customFormat="1" ht="86.4" customHeight="1" thickBot="1" x14ac:dyDescent="0.25">
      <c r="A14" s="54"/>
      <c r="B14" s="11" t="s">
        <v>10</v>
      </c>
      <c r="C14" s="11" t="s">
        <v>11</v>
      </c>
      <c r="D14" s="11" t="s">
        <v>12</v>
      </c>
      <c r="E14" s="11" t="s">
        <v>13</v>
      </c>
      <c r="F14" s="11" t="s">
        <v>14</v>
      </c>
      <c r="G14" s="11" t="s">
        <v>15</v>
      </c>
      <c r="H14" s="11" t="s">
        <v>16</v>
      </c>
      <c r="I14" s="54"/>
      <c r="J14" s="33" t="s">
        <v>17</v>
      </c>
      <c r="K14" s="33" t="s">
        <v>18</v>
      </c>
      <c r="L14" s="54"/>
      <c r="M14" s="42"/>
      <c r="N14" s="42"/>
      <c r="O14" s="45"/>
      <c r="P14" s="42"/>
      <c r="Q14" s="42"/>
      <c r="R14" s="42"/>
      <c r="S14" s="27"/>
    </row>
    <row r="15" spans="1:19" s="3" customFormat="1" ht="408.6" thickBot="1" x14ac:dyDescent="0.25">
      <c r="A15" s="14">
        <v>1</v>
      </c>
      <c r="B15" s="10" t="s">
        <v>22</v>
      </c>
      <c r="C15" s="10" t="s">
        <v>24</v>
      </c>
      <c r="D15" s="10" t="s">
        <v>23</v>
      </c>
      <c r="E15" s="21" t="s">
        <v>25</v>
      </c>
      <c r="F15" s="10" t="s">
        <v>24</v>
      </c>
      <c r="G15" s="10" t="s">
        <v>19</v>
      </c>
      <c r="H15" s="10" t="s">
        <v>26</v>
      </c>
      <c r="I15" s="62" t="s">
        <v>60</v>
      </c>
      <c r="J15" s="5">
        <v>182</v>
      </c>
      <c r="K15" s="5" t="s">
        <v>58</v>
      </c>
      <c r="L15" s="5">
        <v>2</v>
      </c>
      <c r="M15" s="22">
        <v>991.2</v>
      </c>
      <c r="N15" s="22">
        <v>683.9</v>
      </c>
      <c r="O15" s="22">
        <v>1189.0999999999999</v>
      </c>
      <c r="P15" s="22">
        <v>1252.5999999999999</v>
      </c>
      <c r="Q15" s="22">
        <v>1357.6</v>
      </c>
      <c r="R15" s="22">
        <v>1423.9</v>
      </c>
      <c r="S15" s="28"/>
    </row>
    <row r="16" spans="1:19" s="3" customFormat="1" ht="273.60000000000002" customHeight="1" thickBot="1" x14ac:dyDescent="0.25">
      <c r="A16" s="14">
        <v>2</v>
      </c>
      <c r="B16" s="10" t="s">
        <v>22</v>
      </c>
      <c r="C16" s="10" t="s">
        <v>24</v>
      </c>
      <c r="D16" s="10" t="s">
        <v>23</v>
      </c>
      <c r="E16" s="21" t="s">
        <v>27</v>
      </c>
      <c r="F16" s="10" t="s">
        <v>24</v>
      </c>
      <c r="G16" s="10" t="s">
        <v>19</v>
      </c>
      <c r="H16" s="10" t="s">
        <v>26</v>
      </c>
      <c r="I16" s="63" t="s">
        <v>61</v>
      </c>
      <c r="J16" s="5">
        <v>182</v>
      </c>
      <c r="K16" s="5" t="s">
        <v>58</v>
      </c>
      <c r="L16" s="5">
        <v>2</v>
      </c>
      <c r="M16" s="22">
        <v>7.3</v>
      </c>
      <c r="N16" s="22">
        <v>5.3</v>
      </c>
      <c r="O16" s="22">
        <v>7.3</v>
      </c>
      <c r="P16" s="22">
        <v>14</v>
      </c>
      <c r="Q16" s="22">
        <v>15</v>
      </c>
      <c r="R16" s="22">
        <v>16</v>
      </c>
      <c r="S16" s="12"/>
    </row>
    <row r="17" spans="1:19" s="3" customFormat="1" ht="248.4" customHeight="1" thickBot="1" x14ac:dyDescent="0.25">
      <c r="A17" s="14">
        <v>3</v>
      </c>
      <c r="B17" s="10" t="s">
        <v>22</v>
      </c>
      <c r="C17" s="10" t="s">
        <v>24</v>
      </c>
      <c r="D17" s="10" t="s">
        <v>23</v>
      </c>
      <c r="E17" s="21" t="s">
        <v>28</v>
      </c>
      <c r="F17" s="10" t="s">
        <v>24</v>
      </c>
      <c r="G17" s="10" t="s">
        <v>19</v>
      </c>
      <c r="H17" s="10" t="s">
        <v>26</v>
      </c>
      <c r="I17" s="64" t="s">
        <v>62</v>
      </c>
      <c r="J17" s="5">
        <v>182</v>
      </c>
      <c r="K17" s="5" t="s">
        <v>58</v>
      </c>
      <c r="L17" s="5">
        <v>2</v>
      </c>
      <c r="M17" s="22">
        <v>16.3</v>
      </c>
      <c r="N17" s="22">
        <v>18.7</v>
      </c>
      <c r="O17" s="22">
        <v>16.3</v>
      </c>
      <c r="P17" s="22">
        <v>31</v>
      </c>
      <c r="Q17" s="22">
        <v>34</v>
      </c>
      <c r="R17" s="22">
        <v>37</v>
      </c>
      <c r="S17" s="12"/>
    </row>
    <row r="18" spans="1:19" s="3" customFormat="1" ht="138.6" customHeight="1" thickBot="1" x14ac:dyDescent="0.25">
      <c r="A18" s="14">
        <v>4</v>
      </c>
      <c r="B18" s="10" t="s">
        <v>22</v>
      </c>
      <c r="C18" s="10" t="s">
        <v>29</v>
      </c>
      <c r="D18" s="10" t="s">
        <v>23</v>
      </c>
      <c r="E18" s="10" t="s">
        <v>34</v>
      </c>
      <c r="F18" s="10" t="s">
        <v>24</v>
      </c>
      <c r="G18" s="10" t="s">
        <v>19</v>
      </c>
      <c r="H18" s="10" t="s">
        <v>26</v>
      </c>
      <c r="I18" s="5" t="s">
        <v>30</v>
      </c>
      <c r="J18" s="5">
        <v>182</v>
      </c>
      <c r="K18" s="5" t="s">
        <v>58</v>
      </c>
      <c r="L18" s="5">
        <v>0.1658</v>
      </c>
      <c r="M18" s="22">
        <v>2798.9</v>
      </c>
      <c r="N18" s="22">
        <v>1749</v>
      </c>
      <c r="O18" s="22">
        <v>2798.9</v>
      </c>
      <c r="P18" s="22">
        <v>3253.4</v>
      </c>
      <c r="Q18" s="22">
        <v>3356.2</v>
      </c>
      <c r="R18" s="22">
        <v>4444.2</v>
      </c>
      <c r="S18" s="12"/>
    </row>
    <row r="19" spans="1:19" s="3" customFormat="1" ht="165.6" customHeight="1" thickBot="1" x14ac:dyDescent="0.25">
      <c r="A19" s="14">
        <v>5</v>
      </c>
      <c r="B19" s="10" t="s">
        <v>22</v>
      </c>
      <c r="C19" s="10" t="s">
        <v>29</v>
      </c>
      <c r="D19" s="10" t="s">
        <v>23</v>
      </c>
      <c r="E19" s="10" t="s">
        <v>35</v>
      </c>
      <c r="F19" s="10" t="s">
        <v>24</v>
      </c>
      <c r="G19" s="10" t="s">
        <v>19</v>
      </c>
      <c r="H19" s="10" t="s">
        <v>26</v>
      </c>
      <c r="I19" s="5" t="s">
        <v>31</v>
      </c>
      <c r="J19" s="5">
        <v>182</v>
      </c>
      <c r="K19" s="5" t="s">
        <v>58</v>
      </c>
      <c r="L19" s="5">
        <v>0.1658</v>
      </c>
      <c r="M19" s="22">
        <v>16.8</v>
      </c>
      <c r="N19" s="22">
        <v>10</v>
      </c>
      <c r="O19" s="22">
        <v>16.8</v>
      </c>
      <c r="P19" s="22">
        <v>14.6</v>
      </c>
      <c r="Q19" s="22">
        <v>15.6</v>
      </c>
      <c r="R19" s="22">
        <v>20.6</v>
      </c>
      <c r="S19" s="12"/>
    </row>
    <row r="20" spans="1:19" s="3" customFormat="1" ht="140.4" customHeight="1" thickBot="1" x14ac:dyDescent="0.25">
      <c r="A20" s="14">
        <v>6</v>
      </c>
      <c r="B20" s="10" t="s">
        <v>22</v>
      </c>
      <c r="C20" s="10" t="s">
        <v>29</v>
      </c>
      <c r="D20" s="10" t="s">
        <v>23</v>
      </c>
      <c r="E20" s="10" t="s">
        <v>36</v>
      </c>
      <c r="F20" s="10" t="s">
        <v>24</v>
      </c>
      <c r="G20" s="10" t="s">
        <v>19</v>
      </c>
      <c r="H20" s="10" t="s">
        <v>26</v>
      </c>
      <c r="I20" s="5" t="s">
        <v>32</v>
      </c>
      <c r="J20" s="5">
        <v>182</v>
      </c>
      <c r="K20" s="5" t="s">
        <v>58</v>
      </c>
      <c r="L20" s="5">
        <v>0.1658</v>
      </c>
      <c r="M20" s="22">
        <v>3095</v>
      </c>
      <c r="N20" s="22">
        <v>1857.6</v>
      </c>
      <c r="O20" s="22">
        <v>3095</v>
      </c>
      <c r="P20" s="22">
        <v>3285.6</v>
      </c>
      <c r="Q20" s="22">
        <v>3372.8</v>
      </c>
      <c r="R20" s="22">
        <v>4462.6000000000004</v>
      </c>
      <c r="S20" s="12"/>
    </row>
    <row r="21" spans="1:19" s="3" customFormat="1" ht="130.19999999999999" customHeight="1" thickBot="1" x14ac:dyDescent="0.25">
      <c r="A21" s="14">
        <v>7</v>
      </c>
      <c r="B21" s="10" t="s">
        <v>22</v>
      </c>
      <c r="C21" s="10" t="s">
        <v>29</v>
      </c>
      <c r="D21" s="10" t="s">
        <v>23</v>
      </c>
      <c r="E21" s="10" t="s">
        <v>37</v>
      </c>
      <c r="F21" s="10" t="s">
        <v>24</v>
      </c>
      <c r="G21" s="10" t="s">
        <v>19</v>
      </c>
      <c r="H21" s="10" t="s">
        <v>26</v>
      </c>
      <c r="I21" s="5" t="s">
        <v>33</v>
      </c>
      <c r="J21" s="5">
        <v>182</v>
      </c>
      <c r="K21" s="5" t="s">
        <v>58</v>
      </c>
      <c r="L21" s="5">
        <v>0.1658</v>
      </c>
      <c r="M21" s="22">
        <v>-324</v>
      </c>
      <c r="N21" s="22">
        <v>-206.1</v>
      </c>
      <c r="O21" s="22">
        <v>-324</v>
      </c>
      <c r="P21" s="22">
        <v>-333.2</v>
      </c>
      <c r="Q21" s="22">
        <v>-333.8</v>
      </c>
      <c r="R21" s="22">
        <v>-425.6</v>
      </c>
      <c r="S21" s="12"/>
    </row>
    <row r="22" spans="1:19" s="3" customFormat="1" ht="46.8" customHeight="1" thickBot="1" x14ac:dyDescent="0.25">
      <c r="A22" s="14">
        <v>8</v>
      </c>
      <c r="B22" s="10" t="s">
        <v>22</v>
      </c>
      <c r="C22" s="10" t="s">
        <v>53</v>
      </c>
      <c r="D22" s="10" t="s">
        <v>29</v>
      </c>
      <c r="E22" s="10" t="s">
        <v>25</v>
      </c>
      <c r="F22" s="10" t="s">
        <v>24</v>
      </c>
      <c r="G22" s="10" t="s">
        <v>19</v>
      </c>
      <c r="H22" s="10" t="s">
        <v>54</v>
      </c>
      <c r="I22" s="5" t="s">
        <v>55</v>
      </c>
      <c r="J22" s="5">
        <v>182</v>
      </c>
      <c r="K22" s="5" t="s">
        <v>58</v>
      </c>
      <c r="L22" s="5">
        <v>30</v>
      </c>
      <c r="M22" s="22">
        <v>7.5</v>
      </c>
      <c r="N22" s="22">
        <v>20.6</v>
      </c>
      <c r="O22" s="22">
        <v>21</v>
      </c>
      <c r="P22" s="22">
        <v>22.2</v>
      </c>
      <c r="Q22" s="22">
        <v>24</v>
      </c>
      <c r="R22" s="22">
        <v>25.8</v>
      </c>
      <c r="S22" s="12"/>
    </row>
    <row r="23" spans="1:19" s="4" customFormat="1" ht="75" customHeight="1" thickBot="1" x14ac:dyDescent="0.3">
      <c r="A23" s="14">
        <v>9</v>
      </c>
      <c r="B23" s="10">
        <v>1</v>
      </c>
      <c r="C23" s="10" t="s">
        <v>43</v>
      </c>
      <c r="D23" s="10" t="s">
        <v>24</v>
      </c>
      <c r="E23" s="10" t="s">
        <v>28</v>
      </c>
      <c r="F23" s="10" t="s">
        <v>42</v>
      </c>
      <c r="G23" s="10" t="s">
        <v>19</v>
      </c>
      <c r="H23" s="10" t="s">
        <v>26</v>
      </c>
      <c r="I23" s="5" t="s">
        <v>46</v>
      </c>
      <c r="J23" s="5">
        <v>182</v>
      </c>
      <c r="K23" s="5" t="s">
        <v>58</v>
      </c>
      <c r="L23" s="5">
        <v>100</v>
      </c>
      <c r="M23" s="22">
        <v>1460</v>
      </c>
      <c r="N23" s="22">
        <v>174.9</v>
      </c>
      <c r="O23" s="22">
        <v>1470</v>
      </c>
      <c r="P23" s="22">
        <v>1488</v>
      </c>
      <c r="Q23" s="22">
        <v>1506</v>
      </c>
      <c r="R23" s="22">
        <v>1524</v>
      </c>
      <c r="S23" s="29"/>
    </row>
    <row r="24" spans="1:19" s="4" customFormat="1" ht="62.4" customHeight="1" thickBot="1" x14ac:dyDescent="0.3">
      <c r="A24" s="14">
        <v>10</v>
      </c>
      <c r="B24" s="10">
        <v>1</v>
      </c>
      <c r="C24" s="10" t="s">
        <v>43</v>
      </c>
      <c r="D24" s="10" t="s">
        <v>43</v>
      </c>
      <c r="E24" s="10" t="s">
        <v>44</v>
      </c>
      <c r="F24" s="10" t="s">
        <v>42</v>
      </c>
      <c r="G24" s="10" t="s">
        <v>19</v>
      </c>
      <c r="H24" s="10" t="s">
        <v>26</v>
      </c>
      <c r="I24" s="5" t="s">
        <v>40</v>
      </c>
      <c r="J24" s="5">
        <v>182</v>
      </c>
      <c r="K24" s="5" t="s">
        <v>58</v>
      </c>
      <c r="L24" s="5">
        <v>100</v>
      </c>
      <c r="M24" s="22">
        <v>850</v>
      </c>
      <c r="N24" s="22">
        <v>834.3</v>
      </c>
      <c r="O24" s="22">
        <v>1150</v>
      </c>
      <c r="P24" s="22">
        <v>1096</v>
      </c>
      <c r="Q24" s="22">
        <v>1073</v>
      </c>
      <c r="R24" s="22">
        <v>1050</v>
      </c>
      <c r="S24" s="29"/>
    </row>
    <row r="25" spans="1:19" s="4" customFormat="1" ht="52.8" customHeight="1" thickBot="1" x14ac:dyDescent="0.3">
      <c r="A25" s="15">
        <v>11</v>
      </c>
      <c r="B25" s="16" t="s">
        <v>22</v>
      </c>
      <c r="C25" s="16" t="s">
        <v>43</v>
      </c>
      <c r="D25" s="16" t="s">
        <v>43</v>
      </c>
      <c r="E25" s="16" t="s">
        <v>45</v>
      </c>
      <c r="F25" s="16" t="s">
        <v>42</v>
      </c>
      <c r="G25" s="16" t="s">
        <v>19</v>
      </c>
      <c r="H25" s="16" t="s">
        <v>26</v>
      </c>
      <c r="I25" s="17" t="s">
        <v>41</v>
      </c>
      <c r="J25" s="17">
        <v>182</v>
      </c>
      <c r="K25" s="17" t="s">
        <v>58</v>
      </c>
      <c r="L25" s="17">
        <v>100</v>
      </c>
      <c r="M25" s="32">
        <v>4395</v>
      </c>
      <c r="N25" s="32">
        <v>1015.1</v>
      </c>
      <c r="O25" s="32">
        <v>3580</v>
      </c>
      <c r="P25" s="32">
        <v>3676</v>
      </c>
      <c r="Q25" s="32">
        <v>3775</v>
      </c>
      <c r="R25" s="32">
        <v>3877</v>
      </c>
      <c r="S25" s="29"/>
    </row>
    <row r="26" spans="1:19" s="29" customFormat="1" ht="49.8" customHeight="1" thickBot="1" x14ac:dyDescent="0.3">
      <c r="A26" s="66">
        <v>12</v>
      </c>
      <c r="B26" s="65" t="s">
        <v>22</v>
      </c>
      <c r="C26" s="65" t="s">
        <v>64</v>
      </c>
      <c r="D26" s="65" t="s">
        <v>65</v>
      </c>
      <c r="E26" s="65" t="s">
        <v>28</v>
      </c>
      <c r="F26" s="65" t="s">
        <v>42</v>
      </c>
      <c r="G26" s="65" t="s">
        <v>66</v>
      </c>
      <c r="H26" s="65" t="s">
        <v>67</v>
      </c>
      <c r="I26" s="66" t="s">
        <v>69</v>
      </c>
      <c r="J26" s="66">
        <v>703</v>
      </c>
      <c r="K26" s="66" t="s">
        <v>68</v>
      </c>
      <c r="L26" s="67">
        <v>100</v>
      </c>
      <c r="M26" s="34">
        <v>500</v>
      </c>
      <c r="N26" s="34">
        <v>25.6</v>
      </c>
      <c r="O26" s="34">
        <v>500</v>
      </c>
      <c r="P26" s="34">
        <v>0</v>
      </c>
      <c r="Q26" s="34">
        <v>0</v>
      </c>
      <c r="R26" s="34">
        <v>0</v>
      </c>
    </row>
    <row r="27" spans="1:19" s="9" customFormat="1" ht="24.6" customHeight="1" thickBot="1" x14ac:dyDescent="0.3">
      <c r="A27" s="37" t="s">
        <v>63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9"/>
      <c r="M27" s="8">
        <f t="shared" ref="M27:R27" si="0">SUM(M15:M26)</f>
        <v>13814</v>
      </c>
      <c r="N27" s="8">
        <f t="shared" si="0"/>
        <v>6188.9000000000005</v>
      </c>
      <c r="O27" s="8">
        <f t="shared" si="0"/>
        <v>13520.4</v>
      </c>
      <c r="P27" s="8">
        <f t="shared" si="0"/>
        <v>13800.2</v>
      </c>
      <c r="Q27" s="8">
        <f t="shared" si="0"/>
        <v>14195.4</v>
      </c>
      <c r="R27" s="20">
        <f t="shared" si="0"/>
        <v>16455.5</v>
      </c>
    </row>
    <row r="28" spans="1:19" hidden="1" x14ac:dyDescent="0.3"/>
    <row r="29" spans="1:19" ht="4.95" customHeight="1" x14ac:dyDescent="0.3"/>
  </sheetData>
  <mergeCells count="24">
    <mergeCell ref="J12:K13"/>
    <mergeCell ref="L12:L14"/>
    <mergeCell ref="M12:M14"/>
    <mergeCell ref="A6:R6"/>
    <mergeCell ref="A7:R7"/>
    <mergeCell ref="A9:R9"/>
    <mergeCell ref="A10:R10"/>
    <mergeCell ref="A11:R11"/>
    <mergeCell ref="A1:R1"/>
    <mergeCell ref="A2:R2"/>
    <mergeCell ref="A3:R3"/>
    <mergeCell ref="A4:R4"/>
    <mergeCell ref="A27:L27"/>
    <mergeCell ref="N12:N14"/>
    <mergeCell ref="O12:O14"/>
    <mergeCell ref="P12:R12"/>
    <mergeCell ref="B13:F13"/>
    <mergeCell ref="G13:H13"/>
    <mergeCell ref="P13:P14"/>
    <mergeCell ref="Q13:Q14"/>
    <mergeCell ref="R13:R14"/>
    <mergeCell ref="A12:A14"/>
    <mergeCell ref="B12:H12"/>
    <mergeCell ref="I12:I14"/>
  </mergeCells>
  <pageMargins left="0.70866141732283472" right="0.31496062992125984" top="0.15748031496062992" bottom="0.35433070866141736" header="0" footer="0"/>
  <pageSetup paperSize="9" scale="9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2025-2027</vt:lpstr>
      <vt:lpstr>'на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2024-10-30T12:04:47Z</dcterms:modified>
</cp:coreProperties>
</file>